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34" i="1" l="1"/>
  <c r="C35" i="1"/>
  <c r="C36" i="1"/>
  <c r="C37" i="1"/>
  <c r="C38" i="1"/>
  <c r="C39" i="1"/>
  <c r="C40" i="1"/>
  <c r="C41" i="1"/>
  <c r="C33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2" i="1" l="1"/>
  <c r="C24" i="1"/>
</calcChain>
</file>

<file path=xl/sharedStrings.xml><?xml version="1.0" encoding="utf-8"?>
<sst xmlns="http://schemas.openxmlformats.org/spreadsheetml/2006/main" count="37" uniqueCount="25">
  <si>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</si>
  <si>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</si>
  <si>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</si>
  <si>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</si>
  <si>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</si>
  <si>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</si>
  <si>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</si>
  <si>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</si>
  <si>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</si>
  <si>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</si>
  <si>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</si>
  <si>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</si>
  <si>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</si>
  <si>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</si>
  <si>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</si>
  <si>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</si>
  <si>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</si>
  <si>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</si>
  <si>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</si>
  <si>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</si>
  <si>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</si>
  <si>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</si>
  <si>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AUGUST 2022</t>
  </si>
  <si>
    <t>Valoare factura August 2022</t>
  </si>
  <si>
    <t>CENTRALIZATOR FACTURI SERVICII MEDICALE PARACLINICE - depasire monitorizare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</si>
</sst>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0" xfId="0" applyFont="1"/>
    <xf numFmtId="4" fontId="1" fillId="0" borderId="6" xfId="2" applyNumberFormat="1" applyFont="1" applyBorder="1" applyProtection="1"/>
    <xf numFmtId="4" fontId="1" fillId="0" borderId="7" xfId="2" applyNumberFormat="1" applyFont="1" applyBorder="1" applyProtection="1"/>
    <xf numFmtId="3" fontId="1" fillId="0" borderId="8" xfId="2" applyNumberFormat="1" applyFont="1" applyBorder="1" applyAlignment="1" applyProtection="1">
      <alignment wrapText="1"/>
      <protection locked="0"/>
    </xf>
    <xf numFmtId="3" fontId="3" fillId="0" borderId="10" xfId="0" applyNumberFormat="1" applyFont="1" applyBorder="1" applyProtection="1">
      <protection locked="0"/>
    </xf>
    <xf numFmtId="4" fontId="3" fillId="0" borderId="10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1" xfId="2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3" fontId="1" fillId="0" borderId="11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3" fontId="1" fillId="0" borderId="14" xfId="2" applyNumberFormat="1" applyFont="1" applyBorder="1" applyAlignment="1" applyProtection="1">
      <alignment wrapText="1"/>
      <protection locked="0"/>
    </xf>
    <xf numFmtId="4" fontId="1" fillId="0" borderId="15" xfId="2" applyNumberFormat="1" applyFont="1" applyBorder="1" applyProtection="1"/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Paraclinice/Borderou%20par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Aprilie"/>
      <sheetName val="Mai"/>
      <sheetName val="Iunie"/>
      <sheetName val="Iulie"/>
      <sheetName val="August"/>
      <sheetName val="Septembrie"/>
      <sheetName val="Octombrie"/>
      <sheetName val="Noiembrie"/>
      <sheetName val="Decemb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8">
          <cell r="H48">
            <v>28820.74</v>
          </cell>
        </row>
        <row r="49">
          <cell r="H49">
            <v>93749.19</v>
          </cell>
        </row>
        <row r="50">
          <cell r="H50">
            <v>37997.81</v>
          </cell>
        </row>
        <row r="51">
          <cell r="H51">
            <v>32192.41</v>
          </cell>
        </row>
        <row r="52">
          <cell r="H52">
            <v>29652.13</v>
          </cell>
        </row>
        <row r="53">
          <cell r="H53">
            <v>104794</v>
          </cell>
        </row>
        <row r="54">
          <cell r="H54">
            <v>27944.04</v>
          </cell>
        </row>
        <row r="55">
          <cell r="H55">
            <v>64998.98</v>
          </cell>
        </row>
        <row r="56">
          <cell r="H56">
            <v>40231.449999999997</v>
          </cell>
        </row>
        <row r="57">
          <cell r="H57">
            <v>3060</v>
          </cell>
        </row>
        <row r="58">
          <cell r="H58">
            <v>31449.45</v>
          </cell>
        </row>
        <row r="59">
          <cell r="H59">
            <v>76040</v>
          </cell>
        </row>
        <row r="60">
          <cell r="H60">
            <v>14619</v>
          </cell>
        </row>
        <row r="61">
          <cell r="H61">
            <v>26230.12</v>
          </cell>
        </row>
        <row r="62">
          <cell r="H62">
            <v>14067.07</v>
          </cell>
        </row>
        <row r="63">
          <cell r="H63">
            <v>1757</v>
          </cell>
        </row>
        <row r="64">
          <cell r="H64">
            <v>30165</v>
          </cell>
        </row>
      </sheetData>
      <sheetData sheetId="8">
        <row r="10">
          <cell r="H10">
            <v>2677.12</v>
          </cell>
        </row>
        <row r="11">
          <cell r="H11">
            <v>4718.22</v>
          </cell>
        </row>
        <row r="12">
          <cell r="H12">
            <v>1288.32</v>
          </cell>
        </row>
        <row r="13">
          <cell r="H13">
            <v>907.16</v>
          </cell>
        </row>
        <row r="14">
          <cell r="H14">
            <v>2043.04</v>
          </cell>
        </row>
        <row r="15">
          <cell r="H15">
            <v>121865.81</v>
          </cell>
        </row>
        <row r="16">
          <cell r="H16">
            <v>11271</v>
          </cell>
        </row>
        <row r="17">
          <cell r="H17">
            <v>26175</v>
          </cell>
        </row>
        <row r="18">
          <cell r="H18">
            <v>8280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topLeftCell="A22" workbookViewId="0">
      <selection activeCell="B48" sqref="B48"/>
    </sheetView>
  </sheetViews>
  <sheetFormatPr defaultRowHeight="12.75" x14ac:dyDescent="0.2"/>
  <cols>
    <col min="1" max="1" width="5.28515625" style="23" customWidth="1"/>
    <col min="2" max="2" width="40.5703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23" t="s">
        <v>0</v>
      </c>
    </row>
    <row r="4" spans="1:3" ht="30.75" customHeight="1" x14ac:dyDescent="0.25">
      <c r="A4" s="20" t="s">
        <v>22</v>
      </c>
      <c r="B4" s="21"/>
      <c r="C4" s="21"/>
    </row>
    <row r="5" spans="1:3" ht="15" thickBot="1" x14ac:dyDescent="0.25">
      <c r="B5" s="3"/>
      <c r="C5" s="6"/>
    </row>
    <row r="6" spans="1:3" s="7" customFormat="1" ht="69.75" customHeight="1" thickBot="1" x14ac:dyDescent="0.25">
      <c r="A6" s="13" t="s">
        <v>1</v>
      </c>
      <c r="B6" s="14" t="s">
        <v>2</v>
      </c>
      <c r="C6" s="15" t="s">
        <v>23</v>
      </c>
    </row>
    <row r="7" spans="1:3" ht="22.5" customHeight="1" x14ac:dyDescent="0.2">
      <c r="A7" s="24">
        <v>1</v>
      </c>
      <c r="B7" s="16" t="s">
        <v>4</v>
      </c>
      <c r="C7" s="29">
        <f>[1]August!H48</f>
        <v>28820.74</v>
      </c>
    </row>
    <row r="8" spans="1:3" ht="21" customHeight="1" x14ac:dyDescent="0.2">
      <c r="A8" s="25">
        <v>2</v>
      </c>
      <c r="B8" s="22" t="s">
        <v>9</v>
      </c>
      <c r="C8" s="9">
        <f>[1]August!H49</f>
        <v>93749.19</v>
      </c>
    </row>
    <row r="9" spans="1:3" s="17" customFormat="1" ht="20.25" customHeight="1" x14ac:dyDescent="0.2">
      <c r="A9" s="24">
        <v>3</v>
      </c>
      <c r="B9" s="22" t="s">
        <v>13</v>
      </c>
      <c r="C9" s="9">
        <f>[1]August!H50</f>
        <v>37997.81</v>
      </c>
    </row>
    <row r="10" spans="1:3" ht="20.25" customHeight="1" x14ac:dyDescent="0.2">
      <c r="A10" s="25">
        <v>4</v>
      </c>
      <c r="B10" s="22" t="s">
        <v>14</v>
      </c>
      <c r="C10" s="9">
        <f>[1]August!H51</f>
        <v>32192.41</v>
      </c>
    </row>
    <row r="11" spans="1:3" ht="17.25" customHeight="1" x14ac:dyDescent="0.2">
      <c r="A11" s="24">
        <v>5</v>
      </c>
      <c r="B11" s="22" t="s">
        <v>7</v>
      </c>
      <c r="C11" s="9">
        <f>[1]August!H52</f>
        <v>29652.13</v>
      </c>
    </row>
    <row r="12" spans="1:3" ht="18.75" customHeight="1" x14ac:dyDescent="0.2">
      <c r="A12" s="25">
        <v>6</v>
      </c>
      <c r="B12" s="22" t="s">
        <v>10</v>
      </c>
      <c r="C12" s="9">
        <f>[1]August!H53</f>
        <v>104794</v>
      </c>
    </row>
    <row r="13" spans="1:3" ht="18.75" customHeight="1" x14ac:dyDescent="0.2">
      <c r="A13" s="24">
        <v>7</v>
      </c>
      <c r="B13" s="22" t="s">
        <v>8</v>
      </c>
      <c r="C13" s="9">
        <f>[1]August!H54</f>
        <v>27944.04</v>
      </c>
    </row>
    <row r="14" spans="1:3" ht="22.5" customHeight="1" x14ac:dyDescent="0.2">
      <c r="A14" s="25">
        <v>8</v>
      </c>
      <c r="B14" s="22" t="s">
        <v>5</v>
      </c>
      <c r="C14" s="9">
        <f>[1]August!H55</f>
        <v>64998.98</v>
      </c>
    </row>
    <row r="15" spans="1:3" ht="21" customHeight="1" x14ac:dyDescent="0.2">
      <c r="A15" s="24">
        <v>9</v>
      </c>
      <c r="B15" s="22" t="s">
        <v>15</v>
      </c>
      <c r="C15" s="9">
        <f>[1]August!H56</f>
        <v>40231.449999999997</v>
      </c>
    </row>
    <row r="16" spans="1:3" ht="18" customHeight="1" x14ac:dyDescent="0.2">
      <c r="A16" s="25">
        <v>10</v>
      </c>
      <c r="B16" s="22" t="s">
        <v>16</v>
      </c>
      <c r="C16" s="9">
        <f>[1]August!H57</f>
        <v>3060</v>
      </c>
    </row>
    <row r="17" spans="1:6" ht="18" customHeight="1" x14ac:dyDescent="0.2">
      <c r="A17" s="24">
        <v>11</v>
      </c>
      <c r="B17" s="22" t="s">
        <v>6</v>
      </c>
      <c r="C17" s="9">
        <f>[1]August!H58</f>
        <v>31449.45</v>
      </c>
    </row>
    <row r="18" spans="1:6" ht="18.75" customHeight="1" x14ac:dyDescent="0.2">
      <c r="A18" s="25">
        <v>12</v>
      </c>
      <c r="B18" s="22" t="s">
        <v>11</v>
      </c>
      <c r="C18" s="9">
        <f>[1]August!H59</f>
        <v>76040</v>
      </c>
    </row>
    <row r="19" spans="1:6" ht="29.25" customHeight="1" x14ac:dyDescent="0.2">
      <c r="A19" s="24">
        <v>13</v>
      </c>
      <c r="B19" s="22" t="s">
        <v>17</v>
      </c>
      <c r="C19" s="9">
        <f>[1]August!H60</f>
        <v>14619</v>
      </c>
    </row>
    <row r="20" spans="1:6" ht="20.25" customHeight="1" x14ac:dyDescent="0.2">
      <c r="A20" s="25">
        <v>14</v>
      </c>
      <c r="B20" s="22" t="s">
        <v>18</v>
      </c>
      <c r="C20" s="9">
        <f>[1]August!H61</f>
        <v>26230.12</v>
      </c>
    </row>
    <row r="21" spans="1:6" ht="20.25" customHeight="1" x14ac:dyDescent="0.2">
      <c r="A21" s="24">
        <v>15</v>
      </c>
      <c r="B21" s="22" t="s">
        <v>19</v>
      </c>
      <c r="C21" s="9">
        <f>[1]August!H62</f>
        <v>14067.07</v>
      </c>
    </row>
    <row r="22" spans="1:6" ht="18" customHeight="1" x14ac:dyDescent="0.2">
      <c r="A22" s="25">
        <v>16</v>
      </c>
      <c r="B22" s="22" t="s">
        <v>20</v>
      </c>
      <c r="C22" s="9">
        <f>[1]August!H63</f>
        <v>1757</v>
      </c>
    </row>
    <row r="23" spans="1:6" ht="21.75" customHeight="1" thickBot="1" x14ac:dyDescent="0.25">
      <c r="A23" s="24">
        <v>17</v>
      </c>
      <c r="B23" s="10" t="s">
        <v>21</v>
      </c>
      <c r="C23" s="30">
        <f>[1]August!H64</f>
        <v>30165</v>
      </c>
    </row>
    <row r="24" spans="1:6" ht="15.75" thickBot="1" x14ac:dyDescent="0.3">
      <c r="A24" s="26"/>
      <c r="B24" s="11" t="s">
        <v>12</v>
      </c>
      <c r="C24" s="12">
        <f>SUM(C7:C23)</f>
        <v>657768.3899999999</v>
      </c>
    </row>
    <row r="29" spans="1:6" ht="29.25" customHeight="1" x14ac:dyDescent="0.25">
      <c r="A29" s="20" t="s">
        <v>24</v>
      </c>
      <c r="B29" s="21"/>
      <c r="C29" s="21"/>
      <c r="D29" s="19"/>
      <c r="E29" s="19"/>
      <c r="F29" s="19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7" customFormat="1" ht="69.75" customHeight="1" thickBot="1" x14ac:dyDescent="0.25">
      <c r="A32" s="13" t="s">
        <v>1</v>
      </c>
      <c r="B32" s="14" t="s">
        <v>2</v>
      </c>
      <c r="C32" s="33" t="s">
        <v>3</v>
      </c>
    </row>
    <row r="33" spans="1:3" ht="22.5" customHeight="1" x14ac:dyDescent="0.2">
      <c r="A33" s="27">
        <v>1</v>
      </c>
      <c r="B33" s="18" t="s">
        <v>4</v>
      </c>
      <c r="C33" s="32">
        <f>[1]Septembrie!H10</f>
        <v>2677.12</v>
      </c>
    </row>
    <row r="34" spans="1:3" ht="22.5" customHeight="1" x14ac:dyDescent="0.2">
      <c r="A34" s="28">
        <v>2</v>
      </c>
      <c r="B34" s="22" t="s">
        <v>6</v>
      </c>
      <c r="C34" s="9">
        <f>[1]Septembrie!H11</f>
        <v>4718.22</v>
      </c>
    </row>
    <row r="35" spans="1:3" ht="22.5" customHeight="1" x14ac:dyDescent="0.2">
      <c r="A35" s="28">
        <v>3</v>
      </c>
      <c r="B35" s="22" t="s">
        <v>7</v>
      </c>
      <c r="C35" s="9">
        <f>[1]Septembrie!H12</f>
        <v>1288.32</v>
      </c>
    </row>
    <row r="36" spans="1:3" ht="22.5" customHeight="1" x14ac:dyDescent="0.2">
      <c r="A36" s="28">
        <v>4</v>
      </c>
      <c r="B36" s="22" t="s">
        <v>8</v>
      </c>
      <c r="C36" s="9">
        <f>[1]Septembrie!H13</f>
        <v>907.16</v>
      </c>
    </row>
    <row r="37" spans="1:3" ht="22.5" customHeight="1" x14ac:dyDescent="0.2">
      <c r="A37" s="28">
        <v>5</v>
      </c>
      <c r="B37" s="22" t="s">
        <v>14</v>
      </c>
      <c r="C37" s="9">
        <f>[1]Septembrie!H14</f>
        <v>2043.04</v>
      </c>
    </row>
    <row r="38" spans="1:3" ht="22.5" customHeight="1" x14ac:dyDescent="0.2">
      <c r="A38" s="28">
        <v>6</v>
      </c>
      <c r="B38" s="22" t="s">
        <v>9</v>
      </c>
      <c r="C38" s="9">
        <f>[1]Septembrie!H15</f>
        <v>121865.81</v>
      </c>
    </row>
    <row r="39" spans="1:3" ht="22.5" customHeight="1" x14ac:dyDescent="0.2">
      <c r="A39" s="28">
        <v>7</v>
      </c>
      <c r="B39" s="22" t="s">
        <v>10</v>
      </c>
      <c r="C39" s="9">
        <f>[1]Septembrie!H16</f>
        <v>11271</v>
      </c>
    </row>
    <row r="40" spans="1:3" ht="22.5" customHeight="1" x14ac:dyDescent="0.2">
      <c r="A40" s="28">
        <v>8</v>
      </c>
      <c r="B40" s="22" t="s">
        <v>11</v>
      </c>
      <c r="C40" s="9">
        <f>[1]Septembrie!H17</f>
        <v>26175</v>
      </c>
    </row>
    <row r="41" spans="1:3" ht="21" customHeight="1" thickBot="1" x14ac:dyDescent="0.25">
      <c r="A41" s="28">
        <v>9</v>
      </c>
      <c r="B41" s="31" t="s">
        <v>21</v>
      </c>
      <c r="C41" s="8">
        <f>[1]Septembrie!H18</f>
        <v>8280</v>
      </c>
    </row>
    <row r="42" spans="1:3" ht="15.75" thickBot="1" x14ac:dyDescent="0.3">
      <c r="A42" s="26"/>
      <c r="B42" s="11" t="s">
        <v>12</v>
      </c>
      <c r="C42" s="34">
        <f>SUM(C33:C41)</f>
        <v>179225.66999999998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2022-10-20T07:31:33Z</dcterms:modified>
</cp:coreProperties>
</file>